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ffert" sheetId="1" state="visible" r:id="rId1"/>
  </sheets>
  <definedNames>
    <definedName name="_xlnm.Print_Area" localSheetId="0">'Offert'!$A$1:$G$81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.m.yyyy"/>
    <numFmt numFmtId="165" formatCode="#,##0.00 &quot;€&quot;"/>
    <numFmt numFmtId="166" formatCode="0.0%"/>
  </numFmts>
  <fonts count="8">
    <font>
      <name val="Calibri"/>
      <family val="2"/>
      <color theme="1"/>
      <sz val="11"/>
      <scheme val="minor"/>
    </font>
    <font>
      <b val="1"/>
      <color rgb="00002F6C"/>
      <sz val="20"/>
    </font>
    <font>
      <b val="1"/>
      <color rgb="00002F6C"/>
      <sz val="12"/>
    </font>
    <font>
      <b val="1"/>
      <color rgb="00FFFFFF"/>
    </font>
    <font/>
    <font>
      <b val="1"/>
    </font>
    <font>
      <i val="1"/>
    </font>
    <font>
      <color rgb="00002F6C"/>
      <sz val="9"/>
      <u val="single"/>
    </font>
  </fonts>
  <fills count="4">
    <fill>
      <patternFill/>
    </fill>
    <fill>
      <patternFill patternType="gray125"/>
    </fill>
    <fill>
      <patternFill patternType="solid">
        <fgColor rgb="00E8F1FA"/>
      </patternFill>
    </fill>
    <fill>
      <patternFill patternType="solid">
        <fgColor rgb="00002F6C"/>
      </patternFill>
    </fill>
  </fills>
  <borders count="7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left/>
      <right/>
      <top style="thin">
        <color rgb="00D0D5DD"/>
      </top>
      <bottom/>
      <diagonal/>
    </border>
    <border>
      <left/>
      <right style="thin">
        <color rgb="00D0D5DD"/>
      </right>
      <top style="thin">
        <color rgb="00D0D5DD"/>
      </top>
      <bottom/>
      <diagonal/>
    </border>
    <border>
      <left/>
      <right/>
      <top style="thin">
        <color rgb="00D0D5DD"/>
      </top>
      <bottom style="thin">
        <color rgb="00D0D5DD"/>
      </bottom>
      <diagonal/>
    </border>
    <border>
      <left/>
      <right style="thin">
        <color rgb="00D0D5DD"/>
      </right>
      <top style="thin">
        <color rgb="00D0D5DD"/>
      </top>
      <bottom style="thin">
        <color rgb="00D0D5DD"/>
      </bottom>
      <diagonal/>
    </border>
    <border>
      <bottom style="thin">
        <color rgb="00D0D5DD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/>
    </xf>
    <xf numFmtId="0" fontId="0" fillId="2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0" fontId="3" fillId="3" borderId="0" applyAlignment="1" pivotButton="0" quotePrefix="0" xfId="0">
      <alignment vertical="center" wrapText="1"/>
    </xf>
    <xf numFmtId="0" fontId="0" fillId="0" borderId="1" applyAlignment="1" pivotButton="0" quotePrefix="0" xfId="0">
      <alignment horizontal="center"/>
    </xf>
    <xf numFmtId="0" fontId="0" fillId="2" borderId="1" pivotButton="0" quotePrefix="0" xfId="0"/>
    <xf numFmtId="165" fontId="0" fillId="2" borderId="1" pivotButton="0" quotePrefix="0" xfId="0"/>
    <xf numFmtId="165" fontId="0" fillId="0" borderId="1" pivotButton="0" quotePrefix="0" xfId="0"/>
    <xf numFmtId="0" fontId="4" fillId="0" borderId="0" applyAlignment="1" pivotButton="0" quotePrefix="0" xfId="0">
      <alignment horizontal="right"/>
    </xf>
    <xf numFmtId="165" fontId="4" fillId="0" borderId="0" pivotButton="0" quotePrefix="0" xfId="0"/>
    <xf numFmtId="0" fontId="5" fillId="0" borderId="0" applyAlignment="1" pivotButton="0" quotePrefix="0" xfId="0">
      <alignment horizontal="right"/>
    </xf>
    <xf numFmtId="165" fontId="5" fillId="0" borderId="0" pivotButton="0" quotePrefix="0" xfId="0"/>
    <xf numFmtId="0" fontId="4" fillId="2" borderId="0" pivotButton="0" quotePrefix="0" xfId="0"/>
    <xf numFmtId="166" fontId="4" fillId="2" borderId="0" pivotButton="0" quotePrefix="0" xfId="0"/>
    <xf numFmtId="0" fontId="6" fillId="0" borderId="0" pivotButton="0" quotePrefix="0" xfId="0"/>
    <xf numFmtId="0" fontId="5" fillId="0" borderId="0" pivotButton="0" quotePrefix="0" xfId="0"/>
    <xf numFmtId="0" fontId="0" fillId="0" borderId="6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heplatformbuild.com/sv-fi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81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14" customWidth="1" min="3" max="3"/>
    <col width="10" customWidth="1" min="4" max="4"/>
    <col width="9" customWidth="1" min="5" max="5"/>
    <col width="16" customWidth="1" min="6" max="6"/>
    <col width="18" customWidth="1" min="7" max="7"/>
  </cols>
  <sheetData>
    <row r="1">
      <c r="A1" s="1" t="inlineStr">
        <is>
          <t>OFFERT</t>
        </is>
      </c>
      <c r="F1" s="2" t="inlineStr">
        <is>
          <t>Offertnummer</t>
        </is>
      </c>
      <c r="G1" s="3" t="n"/>
    </row>
    <row r="2">
      <c r="F2" s="2" t="inlineStr">
        <is>
          <t>Datum</t>
        </is>
      </c>
      <c r="G2" s="4" t="n"/>
    </row>
    <row r="3">
      <c r="F3" s="2" t="inlineStr">
        <is>
          <t>Gäller till</t>
        </is>
      </c>
      <c r="G3" s="5">
        <f>IF(G2="","",G2+30)</f>
        <v/>
      </c>
    </row>
    <row r="5">
      <c r="A5" s="6" t="inlineStr">
        <is>
          <t>Anbudsgivare</t>
        </is>
      </c>
    </row>
    <row r="6">
      <c r="B6" s="7" t="inlineStr">
        <is>
          <t>Företag</t>
        </is>
      </c>
      <c r="C6" s="8" t="n"/>
      <c r="D6" s="9" t="n"/>
      <c r="E6" s="9" t="n"/>
      <c r="F6" s="9" t="n"/>
      <c r="G6" s="10" t="n"/>
    </row>
    <row r="7">
      <c r="B7" s="7" t="inlineStr">
        <is>
          <t>FO-nummer</t>
        </is>
      </c>
      <c r="C7" s="8" t="n"/>
      <c r="D7" s="9" t="n"/>
      <c r="E7" s="9" t="n"/>
      <c r="F7" s="9" t="n"/>
      <c r="G7" s="10" t="n"/>
    </row>
    <row r="8">
      <c r="B8" s="7" t="inlineStr">
        <is>
          <t>Adress</t>
        </is>
      </c>
      <c r="C8" s="8" t="n"/>
      <c r="D8" s="9" t="n"/>
      <c r="E8" s="9" t="n"/>
      <c r="F8" s="9" t="n"/>
      <c r="G8" s="10" t="n"/>
    </row>
    <row r="9">
      <c r="B9" s="7" t="inlineStr">
        <is>
          <t>Telefon</t>
        </is>
      </c>
      <c r="C9" s="8" t="n"/>
      <c r="D9" s="9" t="n"/>
      <c r="E9" s="9" t="n"/>
      <c r="F9" s="9" t="n"/>
      <c r="G9" s="10" t="n"/>
    </row>
    <row r="10">
      <c r="B10" s="7" t="inlineStr">
        <is>
          <t>E-post</t>
        </is>
      </c>
      <c r="C10" s="8" t="n"/>
      <c r="D10" s="9" t="n"/>
      <c r="E10" s="9" t="n"/>
      <c r="F10" s="9" t="n"/>
      <c r="G10" s="10" t="n"/>
    </row>
    <row r="11">
      <c r="B11" s="7" t="inlineStr">
        <is>
          <t>I förskottsuppbördsregistret</t>
        </is>
      </c>
      <c r="C11" s="8" t="inlineStr">
        <is>
          <t>Ja</t>
        </is>
      </c>
      <c r="D11" s="9" t="n"/>
      <c r="E11" s="9" t="n"/>
      <c r="F11" s="9" t="n"/>
      <c r="G11" s="10" t="n"/>
    </row>
    <row r="13">
      <c r="A13" s="6" t="inlineStr">
        <is>
          <t>Beställare</t>
        </is>
      </c>
    </row>
    <row r="14">
      <c r="B14" s="7" t="inlineStr">
        <is>
          <t>Namn</t>
        </is>
      </c>
      <c r="C14" s="8" t="n"/>
      <c r="D14" s="9" t="n"/>
      <c r="E14" s="9" t="n"/>
      <c r="F14" s="9" t="n"/>
      <c r="G14" s="10" t="n"/>
    </row>
    <row r="15">
      <c r="B15" s="7" t="inlineStr">
        <is>
          <t>Adress</t>
        </is>
      </c>
      <c r="C15" s="8" t="n"/>
      <c r="D15" s="9" t="n"/>
      <c r="E15" s="9" t="n"/>
      <c r="F15" s="9" t="n"/>
      <c r="G15" s="10" t="n"/>
    </row>
    <row r="16">
      <c r="B16" s="7" t="inlineStr">
        <is>
          <t>Telefon</t>
        </is>
      </c>
      <c r="C16" s="8" t="n"/>
      <c r="D16" s="9" t="n"/>
      <c r="E16" s="9" t="n"/>
      <c r="F16" s="9" t="n"/>
      <c r="G16" s="10" t="n"/>
    </row>
    <row r="17">
      <c r="B17" s="7" t="inlineStr">
        <is>
          <t>E-post</t>
        </is>
      </c>
      <c r="C17" s="8" t="n"/>
      <c r="D17" s="9" t="n"/>
      <c r="E17" s="9" t="n"/>
      <c r="F17" s="9" t="n"/>
      <c r="G17" s="10" t="n"/>
    </row>
    <row r="19">
      <c r="A19" s="6" t="inlineStr">
        <is>
          <t>Objekt och arbete</t>
        </is>
      </c>
    </row>
    <row r="20">
      <c r="B20" s="7" t="inlineStr">
        <is>
          <t>Objektets adress</t>
        </is>
      </c>
      <c r="C20" s="8" t="n"/>
      <c r="D20" s="9" t="n"/>
      <c r="E20" s="9" t="n"/>
      <c r="F20" s="9" t="n"/>
      <c r="G20" s="10" t="n"/>
    </row>
    <row r="21" ht="48" customHeight="1">
      <c r="B21" s="7" t="inlineStr">
        <is>
          <t>Arbetsbeskrivning</t>
        </is>
      </c>
      <c r="C21" s="8" t="n"/>
      <c r="D21" s="9" t="n"/>
      <c r="E21" s="9" t="n"/>
      <c r="F21" s="9" t="n"/>
      <c r="G21" s="10" t="n"/>
    </row>
    <row r="22" ht="48" customHeight="1">
      <c r="B22" s="7" t="inlineStr">
        <is>
          <t>Ingår inte i priset</t>
        </is>
      </c>
      <c r="C22" s="8" t="n"/>
      <c r="D22" s="9" t="n"/>
      <c r="E22" s="9" t="n"/>
      <c r="F22" s="9" t="n"/>
      <c r="G22" s="10" t="n"/>
    </row>
    <row r="24" ht="30" customHeight="1">
      <c r="A24" s="11" t="inlineStr">
        <is>
          <t>Nr</t>
        </is>
      </c>
      <c r="B24" s="11" t="inlineStr">
        <is>
          <t>Beskrivning</t>
        </is>
      </c>
      <c r="C24" s="11" t="inlineStr">
        <is>
          <t>Typ</t>
        </is>
      </c>
      <c r="D24" s="11" t="inlineStr">
        <is>
          <t>Mängd</t>
        </is>
      </c>
      <c r="E24" s="11" t="inlineStr">
        <is>
          <t>Enhet</t>
        </is>
      </c>
      <c r="F24" s="11" t="inlineStr">
        <is>
          <t>À-pris (moms 0 %)</t>
        </is>
      </c>
      <c r="G24" s="11" t="inlineStr">
        <is>
          <t>Summa (moms 0 %)</t>
        </is>
      </c>
    </row>
    <row r="25">
      <c r="A25" s="12" t="n">
        <v>1</v>
      </c>
      <c r="B25" s="13" t="n"/>
      <c r="C25" s="13" t="n"/>
      <c r="D25" s="13" t="n"/>
      <c r="E25" s="13" t="n"/>
      <c r="F25" s="14" t="n"/>
      <c r="G25" s="15">
        <f>IF(OR(D25="",F25=""),"",D25*F25)</f>
        <v/>
      </c>
    </row>
    <row r="26">
      <c r="A26" s="12" t="n">
        <v>2</v>
      </c>
      <c r="B26" s="13" t="n"/>
      <c r="C26" s="13" t="n"/>
      <c r="D26" s="13" t="n"/>
      <c r="E26" s="13" t="n"/>
      <c r="F26" s="14" t="n"/>
      <c r="G26" s="15">
        <f>IF(OR(D26="",F26=""),"",D26*F26)</f>
        <v/>
      </c>
    </row>
    <row r="27">
      <c r="A27" s="12" t="n">
        <v>3</v>
      </c>
      <c r="B27" s="13" t="n"/>
      <c r="C27" s="13" t="n"/>
      <c r="D27" s="13" t="n"/>
      <c r="E27" s="13" t="n"/>
      <c r="F27" s="14" t="n"/>
      <c r="G27" s="15">
        <f>IF(OR(D27="",F27=""),"",D27*F27)</f>
        <v/>
      </c>
    </row>
    <row r="28">
      <c r="A28" s="12" t="n">
        <v>4</v>
      </c>
      <c r="B28" s="13" t="n"/>
      <c r="C28" s="13" t="n"/>
      <c r="D28" s="13" t="n"/>
      <c r="E28" s="13" t="n"/>
      <c r="F28" s="14" t="n"/>
      <c r="G28" s="15">
        <f>IF(OR(D28="",F28=""),"",D28*F28)</f>
        <v/>
      </c>
    </row>
    <row r="29">
      <c r="A29" s="12" t="n">
        <v>5</v>
      </c>
      <c r="B29" s="13" t="n"/>
      <c r="C29" s="13" t="n"/>
      <c r="D29" s="13" t="n"/>
      <c r="E29" s="13" t="n"/>
      <c r="F29" s="14" t="n"/>
      <c r="G29" s="15">
        <f>IF(OR(D29="",F29=""),"",D29*F29)</f>
        <v/>
      </c>
    </row>
    <row r="30">
      <c r="A30" s="12" t="n">
        <v>6</v>
      </c>
      <c r="B30" s="13" t="n"/>
      <c r="C30" s="13" t="n"/>
      <c r="D30" s="13" t="n"/>
      <c r="E30" s="13" t="n"/>
      <c r="F30" s="14" t="n"/>
      <c r="G30" s="15">
        <f>IF(OR(D30="",F30=""),"",D30*F30)</f>
        <v/>
      </c>
    </row>
    <row r="31">
      <c r="A31" s="12" t="n">
        <v>7</v>
      </c>
      <c r="B31" s="13" t="n"/>
      <c r="C31" s="13" t="n"/>
      <c r="D31" s="13" t="n"/>
      <c r="E31" s="13" t="n"/>
      <c r="F31" s="14" t="n"/>
      <c r="G31" s="15">
        <f>IF(OR(D31="",F31=""),"",D31*F31)</f>
        <v/>
      </c>
    </row>
    <row r="32">
      <c r="A32" s="12" t="n">
        <v>8</v>
      </c>
      <c r="B32" s="13" t="n"/>
      <c r="C32" s="13" t="n"/>
      <c r="D32" s="13" t="n"/>
      <c r="E32" s="13" t="n"/>
      <c r="F32" s="14" t="n"/>
      <c r="G32" s="15">
        <f>IF(OR(D32="",F32=""),"",D32*F32)</f>
        <v/>
      </c>
    </row>
    <row r="33">
      <c r="A33" s="12" t="n">
        <v>9</v>
      </c>
      <c r="B33" s="13" t="n"/>
      <c r="C33" s="13" t="n"/>
      <c r="D33" s="13" t="n"/>
      <c r="E33" s="13" t="n"/>
      <c r="F33" s="14" t="n"/>
      <c r="G33" s="15">
        <f>IF(OR(D33="",F33=""),"",D33*F33)</f>
        <v/>
      </c>
    </row>
    <row r="34">
      <c r="A34" s="12" t="n">
        <v>10</v>
      </c>
      <c r="B34" s="13" t="n"/>
      <c r="C34" s="13" t="n"/>
      <c r="D34" s="13" t="n"/>
      <c r="E34" s="13" t="n"/>
      <c r="F34" s="14" t="n"/>
      <c r="G34" s="15">
        <f>IF(OR(D34="",F34=""),"",D34*F34)</f>
        <v/>
      </c>
    </row>
    <row r="35">
      <c r="A35" s="12" t="n">
        <v>11</v>
      </c>
      <c r="B35" s="13" t="n"/>
      <c r="C35" s="13" t="n"/>
      <c r="D35" s="13" t="n"/>
      <c r="E35" s="13" t="n"/>
      <c r="F35" s="14" t="n"/>
      <c r="G35" s="15">
        <f>IF(OR(D35="",F35=""),"",D35*F35)</f>
        <v/>
      </c>
    </row>
    <row r="36">
      <c r="A36" s="12" t="n">
        <v>12</v>
      </c>
      <c r="B36" s="13" t="n"/>
      <c r="C36" s="13" t="n"/>
      <c r="D36" s="13" t="n"/>
      <c r="E36" s="13" t="n"/>
      <c r="F36" s="14" t="n"/>
      <c r="G36" s="15">
        <f>IF(OR(D36="",F36=""),"",D36*F36)</f>
        <v/>
      </c>
    </row>
    <row r="37">
      <c r="A37" s="12" t="n">
        <v>13</v>
      </c>
      <c r="B37" s="13" t="n"/>
      <c r="C37" s="13" t="n"/>
      <c r="D37" s="13" t="n"/>
      <c r="E37" s="13" t="n"/>
      <c r="F37" s="14" t="n"/>
      <c r="G37" s="15">
        <f>IF(OR(D37="",F37=""),"",D37*F37)</f>
        <v/>
      </c>
    </row>
    <row r="38">
      <c r="A38" s="12" t="n">
        <v>14</v>
      </c>
      <c r="B38" s="13" t="n"/>
      <c r="C38" s="13" t="n"/>
      <c r="D38" s="13" t="n"/>
      <c r="E38" s="13" t="n"/>
      <c r="F38" s="14" t="n"/>
      <c r="G38" s="15">
        <f>IF(OR(D38="",F38=""),"",D38*F38)</f>
        <v/>
      </c>
    </row>
    <row r="39">
      <c r="A39" s="12" t="n">
        <v>15</v>
      </c>
      <c r="B39" s="13" t="n"/>
      <c r="C39" s="13" t="n"/>
      <c r="D39" s="13" t="n"/>
      <c r="E39" s="13" t="n"/>
      <c r="F39" s="14" t="n"/>
      <c r="G39" s="15">
        <f>IF(OR(D39="",F39=""),"",D39*F39)</f>
        <v/>
      </c>
    </row>
    <row r="40">
      <c r="A40" s="12" t="n">
        <v>16</v>
      </c>
      <c r="B40" s="13" t="n"/>
      <c r="C40" s="13" t="n"/>
      <c r="D40" s="13" t="n"/>
      <c r="E40" s="13" t="n"/>
      <c r="F40" s="14" t="n"/>
      <c r="G40" s="15">
        <f>IF(OR(D40="",F40=""),"",D40*F40)</f>
        <v/>
      </c>
    </row>
    <row r="41">
      <c r="A41" s="12" t="n">
        <v>17</v>
      </c>
      <c r="B41" s="13" t="n"/>
      <c r="C41" s="13" t="n"/>
      <c r="D41" s="13" t="n"/>
      <c r="E41" s="13" t="n"/>
      <c r="F41" s="14" t="n"/>
      <c r="G41" s="15">
        <f>IF(OR(D41="",F41=""),"",D41*F41)</f>
        <v/>
      </c>
    </row>
    <row r="42">
      <c r="A42" s="12" t="n">
        <v>18</v>
      </c>
      <c r="B42" s="13" t="n"/>
      <c r="C42" s="13" t="n"/>
      <c r="D42" s="13" t="n"/>
      <c r="E42" s="13" t="n"/>
      <c r="F42" s="14" t="n"/>
      <c r="G42" s="15">
        <f>IF(OR(D42="",F42=""),"",D42*F42)</f>
        <v/>
      </c>
    </row>
    <row r="43">
      <c r="A43" s="12" t="n">
        <v>19</v>
      </c>
      <c r="B43" s="13" t="n"/>
      <c r="C43" s="13" t="n"/>
      <c r="D43" s="13" t="n"/>
      <c r="E43" s="13" t="n"/>
      <c r="F43" s="14" t="n"/>
      <c r="G43" s="15">
        <f>IF(OR(D43="",F43=""),"",D43*F43)</f>
        <v/>
      </c>
    </row>
    <row r="44">
      <c r="A44" s="12" t="n">
        <v>20</v>
      </c>
      <c r="B44" s="13" t="n"/>
      <c r="C44" s="13" t="n"/>
      <c r="D44" s="13" t="n"/>
      <c r="E44" s="13" t="n"/>
      <c r="F44" s="14" t="n"/>
      <c r="G44" s="15">
        <f>IF(OR(D44="",F44=""),"",D44*F44)</f>
        <v/>
      </c>
    </row>
    <row r="45">
      <c r="A45" s="12" t="n">
        <v>21</v>
      </c>
      <c r="B45" s="13" t="n"/>
      <c r="C45" s="13" t="n"/>
      <c r="D45" s="13" t="n"/>
      <c r="E45" s="13" t="n"/>
      <c r="F45" s="14" t="n"/>
      <c r="G45" s="15">
        <f>IF(OR(D45="",F45=""),"",D45*F45)</f>
        <v/>
      </c>
    </row>
    <row r="46">
      <c r="A46" s="12" t="n">
        <v>22</v>
      </c>
      <c r="B46" s="13" t="n"/>
      <c r="C46" s="13" t="n"/>
      <c r="D46" s="13" t="n"/>
      <c r="E46" s="13" t="n"/>
      <c r="F46" s="14" t="n"/>
      <c r="G46" s="15">
        <f>IF(OR(D46="",F46=""),"",D46*F46)</f>
        <v/>
      </c>
    </row>
    <row r="47">
      <c r="A47" s="12" t="n">
        <v>23</v>
      </c>
      <c r="B47" s="13" t="n"/>
      <c r="C47" s="13" t="n"/>
      <c r="D47" s="13" t="n"/>
      <c r="E47" s="13" t="n"/>
      <c r="F47" s="14" t="n"/>
      <c r="G47" s="15">
        <f>IF(OR(D47="",F47=""),"",D47*F47)</f>
        <v/>
      </c>
    </row>
    <row r="48">
      <c r="A48" s="12" t="n">
        <v>24</v>
      </c>
      <c r="B48" s="13" t="n"/>
      <c r="C48" s="13" t="n"/>
      <c r="D48" s="13" t="n"/>
      <c r="E48" s="13" t="n"/>
      <c r="F48" s="14" t="n"/>
      <c r="G48" s="15">
        <f>IF(OR(D48="",F48=""),"",D48*F48)</f>
        <v/>
      </c>
    </row>
    <row r="49">
      <c r="A49" s="12" t="n">
        <v>25</v>
      </c>
      <c r="B49" s="13" t="n"/>
      <c r="C49" s="13" t="n"/>
      <c r="D49" s="13" t="n"/>
      <c r="E49" s="13" t="n"/>
      <c r="F49" s="14" t="n"/>
      <c r="G49" s="15">
        <f>IF(OR(D49="",F49=""),"",D49*F49)</f>
        <v/>
      </c>
    </row>
    <row r="51">
      <c r="B51" s="16" t="inlineStr">
        <is>
          <t>Arbete totalt (moms 0 %)</t>
        </is>
      </c>
      <c r="G51" s="17">
        <f>SUMIF($C$25:$C$49,"Arbete",$G$25:$G$49)</f>
        <v/>
      </c>
    </row>
    <row r="52">
      <c r="B52" s="16" t="inlineStr">
        <is>
          <t>Material totalt (moms 0 %)</t>
        </is>
      </c>
      <c r="G52" s="17">
        <f>SUMIF($C$25:$C$49,"Material",$G$25:$G$49)</f>
        <v/>
      </c>
    </row>
    <row r="53">
      <c r="B53" s="16" t="inlineStr">
        <is>
          <t>Övriga kostnader totalt (moms 0 %)</t>
        </is>
      </c>
      <c r="G53" s="17">
        <f>SUMIF($C$25:$C$49,"Övriga kostnader",$G$25:$G$49)</f>
        <v/>
      </c>
    </row>
    <row r="54">
      <c r="B54" s="18" t="inlineStr">
        <is>
          <t>Totalt (moms 0 %)</t>
        </is>
      </c>
      <c r="G54" s="19">
        <f>SUM($G$25:$G$49)</f>
        <v/>
      </c>
    </row>
    <row r="55">
      <c r="B55" s="16" t="inlineStr">
        <is>
          <t>Momshantering</t>
        </is>
      </c>
      <c r="G55" s="20" t="inlineStr">
        <is>
          <t>Moms 25,5 %</t>
        </is>
      </c>
    </row>
    <row r="56">
      <c r="B56" s="16" t="inlineStr">
        <is>
          <t>Momssats</t>
        </is>
      </c>
      <c r="G56" s="21" t="n">
        <v>0.255</v>
      </c>
    </row>
    <row r="57">
      <c r="B57" s="16" t="inlineStr">
        <is>
          <t>Moms</t>
        </is>
      </c>
      <c r="G57" s="17">
        <f>IF(G55="Omvänd skattskyldighet",0,ROUND(G54*G56,2))</f>
        <v/>
      </c>
    </row>
    <row r="58">
      <c r="B58" s="18" t="inlineStr">
        <is>
          <t>Totalt (inkl. moms)</t>
        </is>
      </c>
      <c r="G58" s="19">
        <f>G54+G57</f>
        <v/>
      </c>
    </row>
    <row r="59">
      <c r="B59" s="22">
        <f>IF(G55="Omvänd skattskyldighet","Omvänd skattskyldighet, MomsL 8 c §. Köparen betalar momsen.","")</f>
        <v/>
      </c>
    </row>
    <row r="60">
      <c r="B60" s="16" t="inlineStr">
        <is>
          <t>Arbete som ger rätt till hushållsavdrag (inkl. moms)</t>
        </is>
      </c>
      <c r="G60" s="17">
        <f>IF(G55="Omvänd skattskyldighet","",ROUND(G51*(1+G56),2))</f>
        <v/>
      </c>
    </row>
    <row r="62">
      <c r="A62" s="6" t="inlineStr">
        <is>
          <t>Villkor</t>
        </is>
      </c>
    </row>
    <row r="63">
      <c r="B63" s="7" t="inlineStr">
        <is>
          <t>Typ av pris</t>
        </is>
      </c>
      <c r="C63" s="8" t="n"/>
      <c r="D63" s="9" t="n"/>
      <c r="E63" s="9" t="n"/>
      <c r="F63" s="9" t="n"/>
      <c r="G63" s="10" t="n"/>
    </row>
    <row r="64" ht="32" customHeight="1">
      <c r="B64" s="7" t="inlineStr">
        <is>
          <t>Tidplan</t>
        </is>
      </c>
      <c r="C64" s="8" t="n"/>
      <c r="D64" s="9" t="n"/>
      <c r="E64" s="9" t="n"/>
      <c r="F64" s="9" t="n"/>
      <c r="G64" s="10" t="n"/>
    </row>
    <row r="65" ht="32" customHeight="1">
      <c r="B65" s="7" t="inlineStr">
        <is>
          <t>Betalningsposter</t>
        </is>
      </c>
      <c r="C65" s="8" t="n"/>
      <c r="D65" s="9" t="n"/>
      <c r="E65" s="9" t="n"/>
      <c r="F65" s="9" t="n"/>
      <c r="G65" s="10" t="n"/>
    </row>
    <row r="66">
      <c r="B66" s="7" t="inlineStr">
        <is>
          <t>Avtalsvillkor</t>
        </is>
      </c>
      <c r="C66" s="8" t="n"/>
      <c r="D66" s="9" t="n"/>
      <c r="E66" s="9" t="n"/>
      <c r="F66" s="9" t="n"/>
      <c r="G66" s="10" t="n"/>
    </row>
    <row r="67" ht="32" customHeight="1">
      <c r="B67" s="7" t="inlineStr">
        <is>
          <t>Tilläggsarbeten</t>
        </is>
      </c>
      <c r="C67" s="8" t="inlineStr">
        <is>
          <t>Tilläggs- och ändringsarbeten avtalas skriftligt, och priset avtalas innan arbetet utförs.</t>
        </is>
      </c>
      <c r="D67" s="9" t="n"/>
      <c r="E67" s="9" t="n"/>
      <c r="F67" s="9" t="n"/>
      <c r="G67" s="10" t="n"/>
    </row>
    <row r="68">
      <c r="B68" s="7" t="inlineStr">
        <is>
          <t>Giltighetstid</t>
        </is>
      </c>
      <c r="C68" s="8" t="inlineStr">
        <is>
          <t>Offerten gäller till det datum som anges ovan.</t>
        </is>
      </c>
      <c r="D68" s="9" t="n"/>
      <c r="E68" s="9" t="n"/>
      <c r="F68" s="9" t="n"/>
      <c r="G68" s="10" t="n"/>
    </row>
    <row r="71">
      <c r="B71" s="23" t="inlineStr">
        <is>
          <t>Ort och datum</t>
        </is>
      </c>
    </row>
    <row r="72">
      <c r="B72" s="24" t="n"/>
      <c r="C72" s="24" t="n"/>
      <c r="D72" s="24" t="n"/>
      <c r="E72" s="24" t="n"/>
      <c r="F72" s="24" t="n"/>
      <c r="G72" s="24" t="n"/>
    </row>
    <row r="74">
      <c r="B74" s="23" t="inlineStr">
        <is>
          <t>Anbudsgivarens underskrift</t>
        </is>
      </c>
    </row>
    <row r="75">
      <c r="B75" s="24" t="n"/>
      <c r="C75" s="24" t="n"/>
      <c r="D75" s="24" t="n"/>
      <c r="E75" s="24" t="n"/>
      <c r="F75" s="24" t="n"/>
      <c r="G75" s="24" t="n"/>
    </row>
    <row r="77">
      <c r="B77" s="23" t="inlineStr">
        <is>
          <t>Beställarens underskrift</t>
        </is>
      </c>
    </row>
    <row r="78">
      <c r="B78" s="24" t="n"/>
      <c r="C78" s="24" t="n"/>
      <c r="D78" s="24" t="n"/>
      <c r="E78" s="24" t="n"/>
      <c r="F78" s="24" t="n"/>
      <c r="G78" s="24" t="n"/>
    </row>
    <row r="81">
      <c r="A81" s="25" t="inlineStr">
        <is>
          <t>Offertmall: The Platform · theplatformbuild.com</t>
        </is>
      </c>
    </row>
  </sheetData>
  <mergeCells count="29">
    <mergeCell ref="C68:G68"/>
    <mergeCell ref="B54:F54"/>
    <mergeCell ref="C6:G6"/>
    <mergeCell ref="C15:G15"/>
    <mergeCell ref="C14:G14"/>
    <mergeCell ref="B56:F56"/>
    <mergeCell ref="B58:F58"/>
    <mergeCell ref="C64:G64"/>
    <mergeCell ref="B52:F52"/>
    <mergeCell ref="C20:G20"/>
    <mergeCell ref="C65:G65"/>
    <mergeCell ref="C10:G10"/>
    <mergeCell ref="C16:G16"/>
    <mergeCell ref="C63:G63"/>
    <mergeCell ref="B60:F60"/>
    <mergeCell ref="C22:G22"/>
    <mergeCell ref="C9:G9"/>
    <mergeCell ref="B57:F57"/>
    <mergeCell ref="B53:F53"/>
    <mergeCell ref="C21:G21"/>
    <mergeCell ref="C11:G11"/>
    <mergeCell ref="C8:G8"/>
    <mergeCell ref="C17:G17"/>
    <mergeCell ref="C7:G7"/>
    <mergeCell ref="B55:F55"/>
    <mergeCell ref="C67:G67"/>
    <mergeCell ref="B59:G59"/>
    <mergeCell ref="B51:F51"/>
    <mergeCell ref="C66:G66"/>
  </mergeCells>
  <dataValidations count="5">
    <dataValidation sqref="C11" showDropDown="0" showInputMessage="0" showErrorMessage="0" allowBlank="1" type="list">
      <formula1>"Ja,Nej"</formula1>
    </dataValidation>
    <dataValidation sqref="C25:C49" showDropDown="0" showInputMessage="0" showErrorMessage="0" allowBlank="1" type="list">
      <formula1>"Arbete,Material,Övriga kostnader"</formula1>
    </dataValidation>
    <dataValidation sqref="G55" showDropDown="0" showInputMessage="0" showErrorMessage="0" allowBlank="1" type="list">
      <formula1>"Moms 25,5 %,Omvänd skattskyldighet"</formula1>
    </dataValidation>
    <dataValidation sqref="C63" showDropDown="0" showInputMessage="0" showErrorMessage="0" allowBlank="1" type="list">
      <formula1>"Fast pris,Prisöverslag,Enhetspriser,Löpande räkning"</formula1>
    </dataValidation>
    <dataValidation sqref="C66" showDropDown="0" showInputMessage="0" showErrorMessage="0" allowBlank="1" type="list">
      <formula1>"YSE 1998,RYS-9 1998,REYS-8 1995"</formula1>
    </dataValidation>
  </dataValidations>
  <hyperlinks>
    <hyperlink xmlns:r="http://schemas.openxmlformats.org/officeDocument/2006/relationships" ref="A81" r:id="rId1"/>
  </hyperlink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The Platform</dc:creator>
  <dc:title>Offert</dc:title>
  <dcterms:created xsi:type="dcterms:W3CDTF">2026-10-28T19:15:00Z</dcterms:created>
  <dcterms:modified xsi:type="dcterms:W3CDTF">2026-10-28T19:15:00Z</dcterms:modified>
</cp:coreProperties>
</file>